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105" windowWidth="11235" windowHeight="10485"/>
  </bookViews>
  <sheets>
    <sheet name="Budget" sheetId="1" r:id="rId1"/>
    <sheet name="Help" sheetId="2" r:id="rId2"/>
  </sheets>
  <definedNames>
    <definedName name="_xlnm.Print_Area" localSheetId="0">Budget!$A$1:$O$19</definedName>
    <definedName name="_xlnm.Print_Titles" localSheetId="0">Budget!$4:$4</definedName>
    <definedName name="valuevx">42.314159</definedName>
  </definedNames>
  <calcPr calcId="125725"/>
</workbook>
</file>

<file path=xl/calcChain.xml><?xml version="1.0" encoding="utf-8"?>
<calcChain xmlns="http://schemas.openxmlformats.org/spreadsheetml/2006/main">
  <c r="B17" i="1"/>
  <c r="B13"/>
  <c r="C17"/>
  <c r="C13"/>
  <c r="D17"/>
  <c r="D13"/>
  <c r="E17"/>
  <c r="E13"/>
  <c r="F17"/>
  <c r="F13"/>
  <c r="G17"/>
  <c r="G13"/>
  <c r="H17"/>
  <c r="H13"/>
  <c r="I17"/>
  <c r="I13"/>
  <c r="J17"/>
  <c r="J13"/>
  <c r="K17"/>
  <c r="K13"/>
  <c r="L17"/>
  <c r="L13"/>
  <c r="M17"/>
  <c r="M13"/>
  <c r="N16"/>
  <c r="O16" s="1"/>
  <c r="N8"/>
  <c r="O8" s="1"/>
  <c r="N9"/>
  <c r="O9" s="1"/>
  <c r="N10"/>
  <c r="O10" s="1"/>
  <c r="N11"/>
  <c r="O11" s="1"/>
  <c r="N12"/>
  <c r="O12" s="1"/>
  <c r="N7"/>
  <c r="O7" s="1"/>
  <c r="A13"/>
  <c r="A17"/>
  <c r="N13" l="1"/>
  <c r="O13" s="1"/>
  <c r="N17"/>
  <c r="O17" s="1"/>
</calcChain>
</file>

<file path=xl/sharedStrings.xml><?xml version="1.0" encoding="utf-8"?>
<sst xmlns="http://schemas.openxmlformats.org/spreadsheetml/2006/main" count="44" uniqueCount="44">
  <si>
    <t>http://www.vertex42.com/ExcelTemplates/personal-budget-spreadsheet.html</t>
  </si>
  <si>
    <t>Starting Balance</t>
  </si>
  <si>
    <t>Total</t>
  </si>
  <si>
    <t>Help</t>
  </si>
  <si>
    <t>Instructions</t>
  </si>
  <si>
    <t>Doing this will help you make predictions about where you may stand financially</t>
  </si>
  <si>
    <t>in the future. If you are moving, changing jobs, purchasing a home, or making other</t>
  </si>
  <si>
    <t>major life changes, it is essential to plan for many months down the road.</t>
  </si>
  <si>
    <t>1. Edit/Create/Delete categories and subcategories</t>
  </si>
  <si>
    <t>Use row operations, such as deleting or inserting an entire row.</t>
  </si>
  <si>
    <t xml:space="preserve">The subtotal formulas are set up to allow this type of editing without messing up the </t>
  </si>
  <si>
    <t>formulas, but you should always insert a row ABOVE the last row in the group or</t>
  </si>
  <si>
    <t>BELOW the first row, so that the formulas stretch to include the row you added.</t>
  </si>
  <si>
    <t>2. Verify that all of the subtotal formulas are correctly summing the correct cells</t>
  </si>
  <si>
    <t>5. Fill in the income and expenses for the year</t>
  </si>
  <si>
    <t>a. You can copy and paste cells as needed</t>
  </si>
  <si>
    <t xml:space="preserve">    For example, enter an average fuel cost in Jan, and copy it across through Dec</t>
  </si>
  <si>
    <t>b. Include large lump payments in the months in which they will likely occur</t>
  </si>
  <si>
    <t xml:space="preserve">    or use the approach of averaging the cost across each month. When using the </t>
  </si>
  <si>
    <t xml:space="preserve">    averaging approach, consider that your actual balance may not reflect the predicted</t>
  </si>
  <si>
    <t xml:space="preserve">    balance for the month. If you use the lump payment approach, it may be easier</t>
  </si>
  <si>
    <t xml:space="preserve">    to compare actual balances, but make sure you have enough saved.</t>
  </si>
  <si>
    <t>c. Add cell comments as needed to help explain costs. For example, you might</t>
  </si>
  <si>
    <t xml:space="preserve">    include the names of Birthdays in comments for the Gifts Given category</t>
  </si>
  <si>
    <t>This personal budget spreadsheet is meant to help you create a budget for an entire year.</t>
  </si>
  <si>
    <t>3. Modify the month headings as needed, to start with a different month</t>
  </si>
  <si>
    <t>4. Enter your starting balance at the top of the worksheet.</t>
  </si>
  <si>
    <t>Updating the Balance Each Month</t>
  </si>
  <si>
    <t>If your actual balance at the end of a month is substantially different than the projected balance,</t>
  </si>
  <si>
    <t>you may want to overwrite the formula in the "Projected End Balance" with your actual balance,</t>
  </si>
  <si>
    <t>to update the projections for the rest of the year.</t>
  </si>
  <si>
    <t>[42]</t>
  </si>
  <si>
    <t>Computer Workstation Deployment Budget</t>
  </si>
  <si>
    <t>Software</t>
  </si>
  <si>
    <t>Math Software</t>
  </si>
  <si>
    <t>English Software</t>
  </si>
  <si>
    <t>Science Software</t>
  </si>
  <si>
    <t>Art Software</t>
  </si>
  <si>
    <t>Special Ed Software</t>
  </si>
  <si>
    <t>Anti-virus</t>
  </si>
  <si>
    <t>Hardware</t>
  </si>
  <si>
    <t>Dell Computers 90</t>
  </si>
  <si>
    <t>Using the information from Part 2 of the textbook, list all hardware, software, furniture, and staff expenditures.</t>
  </si>
  <si>
    <t>Use a meaningful title for your post (include your name(s) or the name of your project). This assignment should be posted in the forum by each team or individual by June 19. If you work as a team, please identify all team members in this post so they can receive credit.</t>
  </si>
</sst>
</file>

<file path=xl/styles.xml><?xml version="1.0" encoding="utf-8"?>
<styleSheet xmlns="http://schemas.openxmlformats.org/spreadsheetml/2006/main">
  <numFmts count="2">
    <numFmt numFmtId="44" formatCode="_(&quot;$&quot;* #,##0.00_);_(&quot;$&quot;* \(#,##0.00\);_(&quot;$&quot;* &quot;-&quot;??_);_(@_)"/>
    <numFmt numFmtId="43" formatCode="_(* #,##0.00_);_(* \(#,##0.00\);_(* &quot;-&quot;??_);_(@_)"/>
  </numFmts>
  <fonts count="21">
    <font>
      <sz val="8"/>
      <name val="Trebuchet MS"/>
      <family val="2"/>
    </font>
    <font>
      <sz val="10"/>
      <name val="Arial"/>
      <family val="2"/>
    </font>
    <font>
      <u/>
      <sz val="10"/>
      <color indexed="12"/>
      <name val="Arial"/>
      <family val="2"/>
    </font>
    <font>
      <b/>
      <sz val="18"/>
      <name val="Trebuchet MS"/>
      <family val="2"/>
    </font>
    <font>
      <sz val="10"/>
      <name val="Trebuchet MS"/>
      <family val="2"/>
    </font>
    <font>
      <u/>
      <sz val="8"/>
      <color indexed="12"/>
      <name val="Trebuchet MS"/>
      <family val="2"/>
    </font>
    <font>
      <sz val="8"/>
      <name val="Trebuchet MS"/>
      <family val="2"/>
    </font>
    <font>
      <sz val="10"/>
      <name val="Trebuchet MS"/>
      <family val="2"/>
    </font>
    <font>
      <b/>
      <sz val="10"/>
      <name val="Trebuchet MS"/>
      <family val="2"/>
    </font>
    <font>
      <sz val="10"/>
      <name val="Trebuchet MS"/>
      <family val="2"/>
    </font>
    <font>
      <sz val="10"/>
      <name val="Trebuchet MS"/>
      <family val="2"/>
    </font>
    <font>
      <sz val="8"/>
      <color indexed="9"/>
      <name val="Trebuchet MS"/>
      <family val="2"/>
    </font>
    <font>
      <sz val="8"/>
      <name val="Trebuchet MS"/>
      <family val="2"/>
    </font>
    <font>
      <b/>
      <sz val="8"/>
      <name val="Trebuchet MS"/>
      <family val="2"/>
    </font>
    <font>
      <sz val="8"/>
      <name val="Trebuchet MS"/>
      <family val="2"/>
    </font>
    <font>
      <b/>
      <sz val="12"/>
      <name val="Trebuchet MS"/>
      <family val="2"/>
    </font>
    <font>
      <b/>
      <sz val="10"/>
      <color indexed="9"/>
      <name val="Trebuchet MS"/>
      <family val="2"/>
    </font>
    <font>
      <b/>
      <sz val="14"/>
      <name val="Arial"/>
      <family val="2"/>
    </font>
    <font>
      <b/>
      <sz val="12"/>
      <name val="Arial"/>
      <family val="2"/>
    </font>
    <font>
      <sz val="10"/>
      <color indexed="9"/>
      <name val="Trebuchet MS"/>
      <family val="2"/>
    </font>
    <font>
      <sz val="8"/>
      <color rgb="FFFF0000"/>
      <name val="Verdana"/>
      <family val="2"/>
    </font>
  </fonts>
  <fills count="7">
    <fill>
      <patternFill patternType="none"/>
    </fill>
    <fill>
      <patternFill patternType="gray125"/>
    </fill>
    <fill>
      <patternFill patternType="solid">
        <fgColor indexed="17"/>
        <bgColor indexed="64"/>
      </patternFill>
    </fill>
    <fill>
      <patternFill patternType="solid">
        <fgColor indexed="22"/>
        <bgColor indexed="64"/>
      </patternFill>
    </fill>
    <fill>
      <patternFill patternType="solid">
        <fgColor indexed="53"/>
        <bgColor indexed="64"/>
      </patternFill>
    </fill>
    <fill>
      <patternFill patternType="solid">
        <fgColor indexed="47"/>
        <bgColor indexed="64"/>
      </patternFill>
    </fill>
    <fill>
      <patternFill patternType="solid">
        <fgColor indexed="42"/>
        <bgColor indexed="64"/>
      </patternFill>
    </fill>
  </fills>
  <borders count="7">
    <border>
      <left/>
      <right/>
      <top/>
      <bottom/>
      <diagonal/>
    </border>
    <border>
      <left/>
      <right/>
      <top style="thin">
        <color indexed="55"/>
      </top>
      <bottom style="medium">
        <color indexed="23"/>
      </bottom>
      <diagonal/>
    </border>
    <border>
      <left/>
      <right/>
      <top style="thin">
        <color indexed="64"/>
      </top>
      <bottom/>
      <diagonal/>
    </border>
    <border>
      <left/>
      <right/>
      <top/>
      <bottom style="thin">
        <color indexed="64"/>
      </bottom>
      <diagonal/>
    </border>
    <border>
      <left style="thin">
        <color indexed="55"/>
      </left>
      <right style="thin">
        <color indexed="55"/>
      </right>
      <top style="thin">
        <color indexed="55"/>
      </top>
      <bottom style="thin">
        <color indexed="55"/>
      </bottom>
      <diagonal/>
    </border>
    <border>
      <left/>
      <right/>
      <top/>
      <bottom style="medium">
        <color indexed="64"/>
      </bottom>
      <diagonal/>
    </border>
    <border>
      <left style="thin">
        <color indexed="55"/>
      </left>
      <right style="thin">
        <color indexed="55"/>
      </right>
      <top/>
      <bottom style="thin">
        <color indexed="55"/>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0" borderId="0" applyNumberFormat="0" applyFill="0" applyBorder="0" applyAlignment="0" applyProtection="0">
      <alignment vertical="top"/>
      <protection locked="0"/>
    </xf>
  </cellStyleXfs>
  <cellXfs count="34">
    <xf numFmtId="0" fontId="0" fillId="0" borderId="0" xfId="0"/>
    <xf numFmtId="0" fontId="4" fillId="0" borderId="0" xfId="0" applyFont="1"/>
    <xf numFmtId="0" fontId="7" fillId="0" borderId="0" xfId="0" applyFont="1"/>
    <xf numFmtId="0" fontId="9" fillId="0" borderId="0" xfId="0" applyFont="1"/>
    <xf numFmtId="0" fontId="10" fillId="0" borderId="0" xfId="0" applyFont="1"/>
    <xf numFmtId="43" fontId="11" fillId="2" borderId="1" xfId="0" applyNumberFormat="1" applyFont="1" applyFill="1" applyBorder="1" applyAlignment="1">
      <alignment horizontal="center"/>
    </xf>
    <xf numFmtId="0" fontId="12" fillId="0" borderId="0" xfId="0" applyFont="1"/>
    <xf numFmtId="0" fontId="13" fillId="3" borderId="2" xfId="0" applyFont="1" applyFill="1" applyBorder="1" applyAlignment="1">
      <alignment horizontal="right" indent="1"/>
    </xf>
    <xf numFmtId="0" fontId="14" fillId="0" borderId="0" xfId="0" applyFont="1"/>
    <xf numFmtId="43" fontId="11" fillId="4" borderId="1" xfId="0" applyNumberFormat="1" applyFont="1" applyFill="1" applyBorder="1" applyAlignment="1">
      <alignment horizontal="center"/>
    </xf>
    <xf numFmtId="0" fontId="3" fillId="5" borderId="3" xfId="0" applyFont="1" applyFill="1" applyBorder="1" applyAlignment="1">
      <alignment horizontal="left" vertical="center"/>
    </xf>
    <xf numFmtId="0" fontId="8" fillId="0" borderId="0" xfId="0" applyFont="1" applyFill="1" applyBorder="1" applyAlignment="1">
      <alignment horizontal="right" vertical="center" indent="1"/>
    </xf>
    <xf numFmtId="3" fontId="12" fillId="5" borderId="4" xfId="1" applyNumberFormat="1" applyFont="1" applyFill="1" applyBorder="1"/>
    <xf numFmtId="0" fontId="16" fillId="2" borderId="1" xfId="0" applyFont="1" applyFill="1" applyBorder="1"/>
    <xf numFmtId="0" fontId="16" fillId="4" borderId="1" xfId="0" applyFont="1" applyFill="1" applyBorder="1"/>
    <xf numFmtId="3" fontId="6" fillId="0" borderId="0" xfId="0" applyNumberFormat="1" applyFont="1"/>
    <xf numFmtId="0" fontId="10" fillId="0" borderId="5" xfId="0" applyFont="1" applyBorder="1"/>
    <xf numFmtId="0" fontId="15" fillId="0" borderId="5" xfId="0" applyFont="1" applyBorder="1" applyAlignment="1">
      <alignment horizontal="center"/>
    </xf>
    <xf numFmtId="0" fontId="8" fillId="0" borderId="5" xfId="0" applyFont="1" applyBorder="1" applyAlignment="1">
      <alignment horizontal="right"/>
    </xf>
    <xf numFmtId="3" fontId="12" fillId="5" borderId="6" xfId="1" applyNumberFormat="1" applyFont="1" applyFill="1" applyBorder="1"/>
    <xf numFmtId="3" fontId="14" fillId="5" borderId="6" xfId="1" applyNumberFormat="1" applyFont="1" applyFill="1" applyBorder="1"/>
    <xf numFmtId="3" fontId="14" fillId="3" borderId="2" xfId="0" applyNumberFormat="1" applyFont="1" applyFill="1" applyBorder="1"/>
    <xf numFmtId="0" fontId="18" fillId="0" borderId="0" xfId="0" applyFont="1"/>
    <xf numFmtId="0" fontId="8" fillId="0" borderId="0" xfId="0" applyFont="1" applyBorder="1" applyAlignment="1">
      <alignment horizontal="right"/>
    </xf>
    <xf numFmtId="0" fontId="13" fillId="6" borderId="2" xfId="0" applyFont="1" applyFill="1" applyBorder="1" applyAlignment="1">
      <alignment horizontal="right" indent="1"/>
    </xf>
    <xf numFmtId="3" fontId="14" fillId="6" borderId="2" xfId="0" applyNumberFormat="1" applyFont="1" applyFill="1" applyBorder="1"/>
    <xf numFmtId="0" fontId="19" fillId="0" borderId="0" xfId="0" applyFont="1"/>
    <xf numFmtId="3" fontId="8" fillId="0" borderId="5" xfId="0" applyNumberFormat="1" applyFont="1" applyBorder="1" applyAlignment="1">
      <alignment horizontal="right"/>
    </xf>
    <xf numFmtId="0" fontId="3" fillId="5" borderId="3" xfId="0" applyFont="1" applyFill="1" applyBorder="1" applyAlignment="1">
      <alignment horizontal="left" vertical="center"/>
    </xf>
    <xf numFmtId="0" fontId="5" fillId="0" borderId="2" xfId="3" applyFont="1" applyBorder="1" applyAlignment="1" applyProtection="1">
      <alignment horizontal="left"/>
    </xf>
    <xf numFmtId="44" fontId="17" fillId="3" borderId="3" xfId="2" applyFont="1" applyFill="1" applyBorder="1" applyAlignment="1">
      <alignment horizontal="left"/>
    </xf>
    <xf numFmtId="0" fontId="0" fillId="0" borderId="0" xfId="0" applyAlignment="1">
      <alignment horizontal="left"/>
    </xf>
    <xf numFmtId="0" fontId="18" fillId="0" borderId="0" xfId="0" applyFont="1" applyAlignment="1">
      <alignment horizontal="left"/>
    </xf>
    <xf numFmtId="0" fontId="20" fillId="0" borderId="0" xfId="0" applyFont="1" applyAlignment="1">
      <alignment horizontal="left" wrapText="1"/>
    </xf>
  </cellXfs>
  <cellStyles count="4">
    <cellStyle name="Comma" xfId="1" builtinId="3"/>
    <cellStyle name="Currency" xfId="2" builtinId="4"/>
    <cellStyle name="Hyperlink" xfId="3" builtinId="8"/>
    <cellStyle name="Normal" xfId="0" builtinId="0"/>
  </cellStyles>
  <dxfs count="2">
    <dxf>
      <font>
        <condense val="0"/>
        <extend val="0"/>
        <color indexed="58"/>
      </font>
    </dxf>
    <dxf>
      <font>
        <condense val="0"/>
        <extend val="0"/>
        <color indexed="16"/>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99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E9E4"/>
      <rgbColor rgb="00E4EFF3"/>
      <rgbColor rgb="001849B5"/>
      <rgbColor rgb="0036ACA2"/>
      <rgbColor rgb="00F0BA00"/>
      <rgbColor rgb="00BCD5E1"/>
      <rgbColor rgb="0083B3C9"/>
      <rgbColor rgb="00346378"/>
      <rgbColor rgb="0087533B"/>
      <rgbColor rgb="00C0C0C0"/>
      <rgbColor rgb="00003366"/>
      <rgbColor rgb="00109618"/>
      <rgbColor rgb="00085108"/>
      <rgbColor rgb="00635100"/>
      <rgbColor rgb="0023414F"/>
      <rgbColor rgb="00E1C8BC"/>
      <rgbColor rgb="00593727"/>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vertex42.com/" TargetMode="External"/></Relationships>
</file>

<file path=xl/drawings/drawing1.xml><?xml version="1.0" encoding="utf-8"?>
<xdr:wsDr xmlns:xdr="http://schemas.openxmlformats.org/drawingml/2006/spreadsheetDrawing" xmlns:a="http://schemas.openxmlformats.org/drawingml/2006/main">
  <xdr:twoCellAnchor editAs="oneCell">
    <xdr:from>
      <xdr:col>12</xdr:col>
      <xdr:colOff>285750</xdr:colOff>
      <xdr:row>0</xdr:row>
      <xdr:rowOff>0</xdr:rowOff>
    </xdr:from>
    <xdr:to>
      <xdr:col>15</xdr:col>
      <xdr:colOff>0</xdr:colOff>
      <xdr:row>0</xdr:row>
      <xdr:rowOff>285750</xdr:rowOff>
    </xdr:to>
    <xdr:pic>
      <xdr:nvPicPr>
        <xdr:cNvPr id="1028" name="Picture 4" descr="vertex42_logo_40px">
          <a:hlinkClick xmlns:r="http://schemas.openxmlformats.org/officeDocument/2006/relationships" r:id="rId1"/>
        </xdr:cNvPr>
        <xdr:cNvPicPr>
          <a:picLocks noChangeAspect="1" noChangeArrowheads="1"/>
        </xdr:cNvPicPr>
      </xdr:nvPicPr>
      <xdr:blipFill>
        <a:blip xmlns:r="http://schemas.openxmlformats.org/officeDocument/2006/relationships" r:embed="rId2"/>
        <a:srcRect/>
        <a:stretch>
          <a:fillRect/>
        </a:stretch>
      </xdr:blipFill>
      <xdr:spPr bwMode="auto">
        <a:xfrm>
          <a:off x="7458075" y="0"/>
          <a:ext cx="1343025" cy="285750"/>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http://www.vertex42.com/ExcelTemplates/personal-budget-spreadsheet.html" TargetMode="External"/></Relationships>
</file>

<file path=xl/worksheets/sheet1.xml><?xml version="1.0" encoding="utf-8"?>
<worksheet xmlns="http://schemas.openxmlformats.org/spreadsheetml/2006/main" xmlns:r="http://schemas.openxmlformats.org/officeDocument/2006/relationships">
  <sheetPr>
    <pageSetUpPr fitToPage="1"/>
  </sheetPr>
  <dimension ref="A1:O25"/>
  <sheetViews>
    <sheetView showGridLines="0" tabSelected="1" workbookViewId="0">
      <pane ySplit="4" topLeftCell="A11" activePane="bottomLeft" state="frozen"/>
      <selection pane="bottomLeft" activeCell="C23" sqref="C23"/>
    </sheetView>
  </sheetViews>
  <sheetFormatPr defaultRowHeight="15"/>
  <cols>
    <col min="1" max="1" width="28.33203125" style="4" customWidth="1"/>
    <col min="2" max="13" width="8.83203125" style="4" customWidth="1"/>
    <col min="14" max="15" width="9.83203125" style="4" customWidth="1"/>
    <col min="16" max="16384" width="9.33203125" style="4"/>
  </cols>
  <sheetData>
    <row r="1" spans="1:15" s="1" customFormat="1" ht="23.25">
      <c r="A1" s="28" t="s">
        <v>32</v>
      </c>
      <c r="B1" s="28"/>
      <c r="C1" s="28"/>
      <c r="D1" s="28"/>
      <c r="E1" s="28"/>
      <c r="F1" s="28"/>
      <c r="G1" s="28"/>
      <c r="H1" s="10"/>
      <c r="I1" s="10"/>
      <c r="J1" s="10"/>
      <c r="K1" s="10"/>
      <c r="L1" s="10"/>
      <c r="M1" s="10"/>
      <c r="N1" s="10"/>
      <c r="O1" s="10"/>
    </row>
    <row r="2" spans="1:15" s="3" customFormat="1" ht="9" customHeight="1">
      <c r="A2"/>
      <c r="B2" s="2"/>
    </row>
    <row r="3" spans="1:15" s="3" customFormat="1">
      <c r="A3" s="11" t="s">
        <v>1</v>
      </c>
      <c r="B3" s="12">
        <v>120000</v>
      </c>
      <c r="M3" s="26" t="s">
        <v>31</v>
      </c>
      <c r="N3" s="23" t="s">
        <v>2</v>
      </c>
      <c r="O3" s="23"/>
    </row>
    <row r="4" spans="1:15" ht="18.75" thickBot="1">
      <c r="A4" s="16"/>
      <c r="B4" s="17"/>
      <c r="C4" s="17"/>
      <c r="D4" s="17"/>
      <c r="E4" s="17"/>
      <c r="F4" s="17"/>
      <c r="G4" s="17"/>
      <c r="H4" s="17"/>
      <c r="I4" s="17"/>
      <c r="J4" s="17"/>
      <c r="K4" s="17"/>
      <c r="L4" s="17"/>
      <c r="M4" s="17"/>
      <c r="N4" s="27">
        <v>117277</v>
      </c>
      <c r="O4" s="18"/>
    </row>
    <row r="5" spans="1:15" ht="9" customHeight="1"/>
    <row r="6" spans="1:15" s="6" customFormat="1" ht="15.75" thickBot="1">
      <c r="A6" s="13" t="s">
        <v>33</v>
      </c>
      <c r="B6" s="5"/>
      <c r="C6" s="5"/>
      <c r="D6" s="5"/>
      <c r="E6" s="5"/>
      <c r="F6" s="5"/>
      <c r="G6" s="5"/>
      <c r="H6" s="5"/>
      <c r="I6" s="5"/>
      <c r="J6" s="5"/>
      <c r="K6" s="5"/>
      <c r="L6" s="5"/>
      <c r="M6" s="5"/>
      <c r="N6" s="5"/>
      <c r="O6" s="5"/>
    </row>
    <row r="7" spans="1:15" s="6" customFormat="1" ht="13.5">
      <c r="A7" t="s">
        <v>34</v>
      </c>
      <c r="B7" s="19">
        <v>251.1</v>
      </c>
      <c r="C7" s="19"/>
      <c r="D7" s="19"/>
      <c r="E7" s="19"/>
      <c r="F7" s="19"/>
      <c r="G7" s="19"/>
      <c r="H7" s="19"/>
      <c r="I7" s="19"/>
      <c r="J7" s="19"/>
      <c r="K7" s="19"/>
      <c r="L7" s="19"/>
      <c r="M7" s="19"/>
      <c r="N7" s="15">
        <f>SUM(B7:M7)</f>
        <v>251.1</v>
      </c>
      <c r="O7" s="15">
        <f t="shared" ref="O7:O12" si="0">N7/COLUMNS(B7:M7)</f>
        <v>20.925000000000001</v>
      </c>
    </row>
    <row r="8" spans="1:15" s="6" customFormat="1" ht="13.5">
      <c r="A8" t="s">
        <v>35</v>
      </c>
      <c r="B8" s="19">
        <v>408.45</v>
      </c>
      <c r="C8" s="19"/>
      <c r="D8" s="19"/>
      <c r="E8" s="19"/>
      <c r="F8" s="19"/>
      <c r="G8" s="19"/>
      <c r="H8" s="19"/>
      <c r="I8" s="19"/>
      <c r="J8" s="19"/>
      <c r="K8" s="19"/>
      <c r="L8" s="19"/>
      <c r="M8" s="19"/>
      <c r="N8" s="15">
        <f t="shared" ref="N8:N13" si="1">SUM(B8:M8)</f>
        <v>408.45</v>
      </c>
      <c r="O8" s="15">
        <f t="shared" si="0"/>
        <v>34.037500000000001</v>
      </c>
    </row>
    <row r="9" spans="1:15" s="6" customFormat="1" ht="13.5">
      <c r="A9" t="s">
        <v>36</v>
      </c>
      <c r="B9" s="19">
        <v>448.5</v>
      </c>
      <c r="C9" s="19"/>
      <c r="D9" s="19"/>
      <c r="E9" s="19"/>
      <c r="F9" s="19"/>
      <c r="G9" s="19"/>
      <c r="H9" s="19"/>
      <c r="I9" s="19"/>
      <c r="J9" s="19"/>
      <c r="K9" s="19"/>
      <c r="L9" s="19"/>
      <c r="M9" s="19"/>
      <c r="N9" s="15">
        <f t="shared" si="1"/>
        <v>448.5</v>
      </c>
      <c r="O9" s="15">
        <f t="shared" si="0"/>
        <v>37.375</v>
      </c>
    </row>
    <row r="10" spans="1:15" s="6" customFormat="1" ht="13.5">
      <c r="A10" t="s">
        <v>37</v>
      </c>
      <c r="B10" s="19">
        <v>699</v>
      </c>
      <c r="C10" s="19"/>
      <c r="D10" s="19"/>
      <c r="E10" s="19"/>
      <c r="F10" s="19"/>
      <c r="G10" s="19"/>
      <c r="H10" s="19"/>
      <c r="I10" s="19"/>
      <c r="J10" s="19"/>
      <c r="K10" s="19"/>
      <c r="L10" s="19"/>
      <c r="M10" s="19"/>
      <c r="N10" s="15">
        <f t="shared" si="1"/>
        <v>699</v>
      </c>
      <c r="O10" s="15">
        <f t="shared" si="0"/>
        <v>58.25</v>
      </c>
    </row>
    <row r="11" spans="1:15" s="8" customFormat="1" ht="13.5">
      <c r="A11" t="s">
        <v>38</v>
      </c>
      <c r="B11" s="19">
        <v>360</v>
      </c>
      <c r="C11" s="19"/>
      <c r="D11" s="19"/>
      <c r="E11" s="19"/>
      <c r="F11" s="19"/>
      <c r="G11" s="19"/>
      <c r="H11" s="19"/>
      <c r="I11" s="19"/>
      <c r="J11" s="19"/>
      <c r="K11" s="19"/>
      <c r="L11" s="19"/>
      <c r="M11" s="19"/>
      <c r="N11" s="15">
        <f t="shared" si="1"/>
        <v>360</v>
      </c>
      <c r="O11" s="15">
        <f t="shared" si="0"/>
        <v>30</v>
      </c>
    </row>
    <row r="12" spans="1:15" s="8" customFormat="1" ht="13.5">
      <c r="A12" t="s">
        <v>39</v>
      </c>
      <c r="B12" s="19">
        <v>2700</v>
      </c>
      <c r="C12" s="19"/>
      <c r="D12" s="19"/>
      <c r="E12" s="19"/>
      <c r="F12" s="19"/>
      <c r="G12" s="19"/>
      <c r="H12" s="19"/>
      <c r="I12" s="19"/>
      <c r="J12" s="19"/>
      <c r="K12" s="19"/>
      <c r="L12" s="19"/>
      <c r="M12" s="19"/>
      <c r="N12" s="15">
        <f t="shared" si="1"/>
        <v>2700</v>
      </c>
      <c r="O12" s="15">
        <f t="shared" si="0"/>
        <v>225</v>
      </c>
    </row>
    <row r="13" spans="1:15" s="8" customFormat="1" ht="13.5">
      <c r="A13" s="24" t="str">
        <f>"Total "&amp;A6</f>
        <v>Total Software</v>
      </c>
      <c r="B13" s="25">
        <f t="shared" ref="B13:M13" si="2">SUM(B7:B12)</f>
        <v>4867.05</v>
      </c>
      <c r="C13" s="25">
        <f t="shared" si="2"/>
        <v>0</v>
      </c>
      <c r="D13" s="25">
        <f t="shared" si="2"/>
        <v>0</v>
      </c>
      <c r="E13" s="25">
        <f t="shared" si="2"/>
        <v>0</v>
      </c>
      <c r="F13" s="25">
        <f t="shared" si="2"/>
        <v>0</v>
      </c>
      <c r="G13" s="25">
        <f t="shared" si="2"/>
        <v>0</v>
      </c>
      <c r="H13" s="25">
        <f t="shared" si="2"/>
        <v>0</v>
      </c>
      <c r="I13" s="25">
        <f t="shared" si="2"/>
        <v>0</v>
      </c>
      <c r="J13" s="25">
        <f t="shared" si="2"/>
        <v>0</v>
      </c>
      <c r="K13" s="25">
        <f t="shared" si="2"/>
        <v>0</v>
      </c>
      <c r="L13" s="25">
        <f t="shared" si="2"/>
        <v>0</v>
      </c>
      <c r="M13" s="25">
        <f t="shared" si="2"/>
        <v>0</v>
      </c>
      <c r="N13" s="25">
        <f t="shared" si="1"/>
        <v>4867.05</v>
      </c>
      <c r="O13" s="25">
        <f>N13/COLUMNS(B13:M13)</f>
        <v>405.58750000000003</v>
      </c>
    </row>
    <row r="14" spans="1:15" s="8" customFormat="1" ht="9" customHeight="1"/>
    <row r="15" spans="1:15" s="8" customFormat="1" ht="15.75" thickBot="1">
      <c r="A15" s="14" t="s">
        <v>40</v>
      </c>
      <c r="B15" s="9"/>
      <c r="C15" s="9"/>
      <c r="D15" s="9"/>
      <c r="E15" s="9"/>
      <c r="F15" s="9"/>
      <c r="G15" s="9"/>
      <c r="H15" s="9"/>
      <c r="I15" s="9"/>
      <c r="J15" s="9"/>
      <c r="K15" s="9"/>
      <c r="L15" s="9"/>
      <c r="M15" s="9"/>
      <c r="N15" s="9"/>
      <c r="O15" s="9"/>
    </row>
    <row r="16" spans="1:15" s="8" customFormat="1" ht="13.5">
      <c r="A16" t="s">
        <v>41</v>
      </c>
      <c r="B16" s="20">
        <v>112410</v>
      </c>
      <c r="C16" s="20"/>
      <c r="D16" s="20"/>
      <c r="E16" s="20"/>
      <c r="F16" s="20"/>
      <c r="G16" s="20"/>
      <c r="H16" s="20"/>
      <c r="I16" s="20"/>
      <c r="J16" s="20"/>
      <c r="K16" s="20"/>
      <c r="L16" s="20"/>
      <c r="M16" s="20"/>
      <c r="N16" s="15">
        <f>SUM(B16:M16)</f>
        <v>112410</v>
      </c>
      <c r="O16" s="15">
        <f t="shared" ref="O16" si="3">N16/COLUMNS(B16:M16)</f>
        <v>9367.5</v>
      </c>
    </row>
    <row r="17" spans="1:15" s="6" customFormat="1" ht="13.5">
      <c r="A17" s="7" t="str">
        <f>"Total "&amp;A15</f>
        <v>Total Hardware</v>
      </c>
      <c r="B17" s="21">
        <f t="shared" ref="B17:M17" si="4">SUM(B16:B16)</f>
        <v>112410</v>
      </c>
      <c r="C17" s="21">
        <f t="shared" si="4"/>
        <v>0</v>
      </c>
      <c r="D17" s="21">
        <f t="shared" si="4"/>
        <v>0</v>
      </c>
      <c r="E17" s="21">
        <f t="shared" si="4"/>
        <v>0</v>
      </c>
      <c r="F17" s="21">
        <f t="shared" si="4"/>
        <v>0</v>
      </c>
      <c r="G17" s="21">
        <f t="shared" si="4"/>
        <v>0</v>
      </c>
      <c r="H17" s="21">
        <f t="shared" si="4"/>
        <v>0</v>
      </c>
      <c r="I17" s="21">
        <f t="shared" si="4"/>
        <v>0</v>
      </c>
      <c r="J17" s="21">
        <f t="shared" si="4"/>
        <v>0</v>
      </c>
      <c r="K17" s="21">
        <f t="shared" si="4"/>
        <v>0</v>
      </c>
      <c r="L17" s="21">
        <f t="shared" si="4"/>
        <v>0</v>
      </c>
      <c r="M17" s="21">
        <f t="shared" si="4"/>
        <v>0</v>
      </c>
      <c r="N17" s="21">
        <f t="shared" ref="N17" si="5">SUM(B17:M17)</f>
        <v>112410</v>
      </c>
      <c r="O17" s="21">
        <f>N17/COLUMNS(B17:M17)</f>
        <v>9367.5</v>
      </c>
    </row>
    <row r="18" spans="1:15" s="6" customFormat="1" ht="9" customHeight="1">
      <c r="A18" s="8"/>
      <c r="B18" s="8"/>
      <c r="C18" s="8"/>
      <c r="D18" s="8"/>
      <c r="E18" s="8"/>
      <c r="F18" s="8"/>
      <c r="G18" s="8"/>
      <c r="H18" s="8"/>
      <c r="I18" s="8"/>
      <c r="J18" s="8"/>
      <c r="K18" s="8"/>
      <c r="L18" s="8"/>
      <c r="M18" s="8"/>
    </row>
    <row r="19" spans="1:15" s="6" customFormat="1" ht="9" customHeight="1">
      <c r="A19" s="8"/>
      <c r="B19" s="8"/>
      <c r="C19" s="8"/>
      <c r="D19" s="8"/>
      <c r="E19" s="8"/>
      <c r="F19" s="8"/>
      <c r="G19" s="8"/>
      <c r="H19" s="8"/>
      <c r="I19" s="8"/>
      <c r="J19" s="8"/>
      <c r="K19" s="8"/>
      <c r="L19" s="8"/>
      <c r="M19" s="8"/>
      <c r="N19" s="15"/>
      <c r="O19" s="15"/>
    </row>
    <row r="23" spans="1:15" ht="54.75">
      <c r="A23" s="33" t="s">
        <v>42</v>
      </c>
    </row>
    <row r="24" spans="1:15">
      <c r="A24"/>
    </row>
    <row r="25" spans="1:15" ht="117.75">
      <c r="A25" s="33" t="s">
        <v>43</v>
      </c>
    </row>
  </sheetData>
  <mergeCells count="1">
    <mergeCell ref="A1:G1"/>
  </mergeCells>
  <phoneticPr fontId="0" type="noConversion"/>
  <conditionalFormatting sqref="B4:M20">
    <cfRule type="expression" dxfId="1" priority="1" stopIfTrue="1">
      <formula>(MOD(COLUMN(),3)=1)</formula>
    </cfRule>
    <cfRule type="expression" dxfId="0" priority="2" stopIfTrue="1">
      <formula>(MOD(COLUMN(),3)=2)</formula>
    </cfRule>
  </conditionalFormatting>
  <pageMargins left="0.75" right="0.25" top="0.5" bottom="0.5" header="0.5" footer="0.25"/>
  <pageSetup fitToHeight="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dimension ref="A1:I32"/>
  <sheetViews>
    <sheetView workbookViewId="0">
      <selection sqref="A1:I1"/>
    </sheetView>
  </sheetViews>
  <sheetFormatPr defaultRowHeight="13.5"/>
  <sheetData>
    <row r="1" spans="1:9" ht="18.75">
      <c r="A1" s="30" t="s">
        <v>3</v>
      </c>
      <c r="B1" s="30"/>
      <c r="C1" s="30"/>
      <c r="D1" s="30"/>
      <c r="E1" s="30"/>
      <c r="F1" s="30"/>
      <c r="G1" s="30"/>
      <c r="H1" s="30"/>
      <c r="I1" s="30"/>
    </row>
    <row r="2" spans="1:9" s="2" customFormat="1" ht="15">
      <c r="A2" s="29" t="s">
        <v>0</v>
      </c>
      <c r="B2" s="29"/>
      <c r="C2" s="29"/>
      <c r="D2" s="29"/>
      <c r="E2" s="29"/>
      <c r="F2" s="29"/>
      <c r="G2" s="29"/>
      <c r="H2" s="29"/>
      <c r="I2" s="29"/>
    </row>
    <row r="4" spans="1:9" ht="16.5">
      <c r="A4" s="22" t="s">
        <v>4</v>
      </c>
    </row>
    <row r="5" spans="1:9">
      <c r="A5" s="31" t="s">
        <v>24</v>
      </c>
      <c r="B5" s="31"/>
      <c r="C5" s="31"/>
      <c r="D5" s="31"/>
      <c r="E5" s="31"/>
      <c r="F5" s="31"/>
      <c r="G5" s="31"/>
      <c r="H5" s="31"/>
      <c r="I5" s="31"/>
    </row>
    <row r="6" spans="1:9">
      <c r="A6" s="31" t="s">
        <v>5</v>
      </c>
      <c r="B6" s="31"/>
      <c r="C6" s="31"/>
      <c r="D6" s="31"/>
      <c r="E6" s="31"/>
      <c r="F6" s="31"/>
      <c r="G6" s="31"/>
      <c r="H6" s="31"/>
      <c r="I6" s="31"/>
    </row>
    <row r="7" spans="1:9">
      <c r="A7" s="31" t="s">
        <v>6</v>
      </c>
      <c r="B7" s="31"/>
      <c r="C7" s="31"/>
      <c r="D7" s="31"/>
      <c r="E7" s="31"/>
      <c r="F7" s="31"/>
      <c r="G7" s="31"/>
      <c r="H7" s="31"/>
      <c r="I7" s="31"/>
    </row>
    <row r="8" spans="1:9">
      <c r="A8" s="31" t="s">
        <v>7</v>
      </c>
      <c r="B8" s="31"/>
      <c r="C8" s="31"/>
      <c r="D8" s="31"/>
      <c r="E8" s="31"/>
      <c r="F8" s="31"/>
      <c r="G8" s="31"/>
      <c r="H8" s="31"/>
      <c r="I8" s="31"/>
    </row>
    <row r="10" spans="1:9">
      <c r="A10" s="31" t="s">
        <v>8</v>
      </c>
      <c r="B10" s="31"/>
      <c r="C10" s="31"/>
      <c r="D10" s="31"/>
      <c r="E10" s="31"/>
      <c r="F10" s="31"/>
      <c r="G10" s="31"/>
      <c r="H10" s="31"/>
      <c r="I10" s="31"/>
    </row>
    <row r="11" spans="1:9">
      <c r="B11" s="31" t="s">
        <v>9</v>
      </c>
      <c r="C11" s="31"/>
      <c r="D11" s="31"/>
      <c r="E11" s="31"/>
      <c r="F11" s="31"/>
      <c r="G11" s="31"/>
      <c r="H11" s="31"/>
      <c r="I11" s="31"/>
    </row>
    <row r="12" spans="1:9">
      <c r="B12" s="31" t="s">
        <v>10</v>
      </c>
      <c r="C12" s="31"/>
      <c r="D12" s="31"/>
      <c r="E12" s="31"/>
      <c r="F12" s="31"/>
      <c r="G12" s="31"/>
      <c r="H12" s="31"/>
      <c r="I12" s="31"/>
    </row>
    <row r="13" spans="1:9">
      <c r="B13" s="31" t="s">
        <v>11</v>
      </c>
      <c r="C13" s="31"/>
      <c r="D13" s="31"/>
      <c r="E13" s="31"/>
      <c r="F13" s="31"/>
      <c r="G13" s="31"/>
      <c r="H13" s="31"/>
      <c r="I13" s="31"/>
    </row>
    <row r="14" spans="1:9">
      <c r="B14" s="31" t="s">
        <v>12</v>
      </c>
      <c r="C14" s="31"/>
      <c r="D14" s="31"/>
      <c r="E14" s="31"/>
      <c r="F14" s="31"/>
      <c r="G14" s="31"/>
      <c r="H14" s="31"/>
      <c r="I14" s="31"/>
    </row>
    <row r="15" spans="1:9">
      <c r="A15" s="31" t="s">
        <v>13</v>
      </c>
      <c r="B15" s="31"/>
      <c r="C15" s="31"/>
      <c r="D15" s="31"/>
      <c r="E15" s="31"/>
      <c r="F15" s="31"/>
      <c r="G15" s="31"/>
      <c r="H15" s="31"/>
      <c r="I15" s="31"/>
    </row>
    <row r="16" spans="1:9">
      <c r="A16" s="31" t="s">
        <v>25</v>
      </c>
      <c r="B16" s="31"/>
      <c r="C16" s="31"/>
      <c r="D16" s="31"/>
      <c r="E16" s="31"/>
      <c r="F16" s="31"/>
      <c r="G16" s="31"/>
      <c r="H16" s="31"/>
      <c r="I16" s="31"/>
    </row>
    <row r="17" spans="1:9">
      <c r="A17" s="31" t="s">
        <v>26</v>
      </c>
      <c r="B17" s="31"/>
      <c r="C17" s="31"/>
      <c r="D17" s="31"/>
      <c r="E17" s="31"/>
      <c r="F17" s="31"/>
      <c r="G17" s="31"/>
      <c r="H17" s="31"/>
      <c r="I17" s="31"/>
    </row>
    <row r="18" spans="1:9">
      <c r="A18" s="31" t="s">
        <v>14</v>
      </c>
      <c r="B18" s="31"/>
      <c r="C18" s="31"/>
      <c r="D18" s="31"/>
      <c r="E18" s="31"/>
      <c r="F18" s="31"/>
      <c r="G18" s="31"/>
      <c r="H18" s="31"/>
      <c r="I18" s="31"/>
    </row>
    <row r="19" spans="1:9">
      <c r="B19" s="31" t="s">
        <v>15</v>
      </c>
      <c r="C19" s="31"/>
      <c r="D19" s="31"/>
      <c r="E19" s="31"/>
      <c r="F19" s="31"/>
      <c r="G19" s="31"/>
      <c r="H19" s="31"/>
      <c r="I19" s="31"/>
    </row>
    <row r="20" spans="1:9">
      <c r="B20" s="31" t="s">
        <v>16</v>
      </c>
      <c r="C20" s="31"/>
      <c r="D20" s="31"/>
      <c r="E20" s="31"/>
      <c r="F20" s="31"/>
      <c r="G20" s="31"/>
      <c r="H20" s="31"/>
      <c r="I20" s="31"/>
    </row>
    <row r="21" spans="1:9">
      <c r="B21" s="31" t="s">
        <v>17</v>
      </c>
      <c r="C21" s="31"/>
      <c r="D21" s="31"/>
      <c r="E21" s="31"/>
      <c r="F21" s="31"/>
      <c r="G21" s="31"/>
      <c r="H21" s="31"/>
      <c r="I21" s="31"/>
    </row>
    <row r="22" spans="1:9">
      <c r="B22" s="31" t="s">
        <v>18</v>
      </c>
      <c r="C22" s="31"/>
      <c r="D22" s="31"/>
      <c r="E22" s="31"/>
      <c r="F22" s="31"/>
      <c r="G22" s="31"/>
      <c r="H22" s="31"/>
      <c r="I22" s="31"/>
    </row>
    <row r="23" spans="1:9">
      <c r="B23" s="31" t="s">
        <v>19</v>
      </c>
      <c r="C23" s="31"/>
      <c r="D23" s="31"/>
      <c r="E23" s="31"/>
      <c r="F23" s="31"/>
      <c r="G23" s="31"/>
      <c r="H23" s="31"/>
      <c r="I23" s="31"/>
    </row>
    <row r="24" spans="1:9">
      <c r="B24" s="31" t="s">
        <v>20</v>
      </c>
      <c r="C24" s="31"/>
      <c r="D24" s="31"/>
      <c r="E24" s="31"/>
      <c r="F24" s="31"/>
      <c r="G24" s="31"/>
      <c r="H24" s="31"/>
      <c r="I24" s="31"/>
    </row>
    <row r="25" spans="1:9">
      <c r="B25" s="31" t="s">
        <v>21</v>
      </c>
      <c r="C25" s="31"/>
      <c r="D25" s="31"/>
      <c r="E25" s="31"/>
      <c r="F25" s="31"/>
      <c r="G25" s="31"/>
      <c r="H25" s="31"/>
      <c r="I25" s="31"/>
    </row>
    <row r="26" spans="1:9">
      <c r="B26" s="31" t="s">
        <v>22</v>
      </c>
      <c r="C26" s="31"/>
      <c r="D26" s="31"/>
      <c r="E26" s="31"/>
      <c r="F26" s="31"/>
      <c r="G26" s="31"/>
      <c r="H26" s="31"/>
      <c r="I26" s="31"/>
    </row>
    <row r="27" spans="1:9">
      <c r="B27" s="31" t="s">
        <v>23</v>
      </c>
      <c r="C27" s="31"/>
      <c r="D27" s="31"/>
      <c r="E27" s="31"/>
      <c r="F27" s="31"/>
      <c r="G27" s="31"/>
      <c r="H27" s="31"/>
      <c r="I27" s="31"/>
    </row>
    <row r="28" spans="1:9">
      <c r="B28" s="31"/>
      <c r="C28" s="31"/>
      <c r="D28" s="31"/>
      <c r="E28" s="31"/>
      <c r="F28" s="31"/>
      <c r="G28" s="31"/>
      <c r="H28" s="31"/>
      <c r="I28" s="31"/>
    </row>
    <row r="29" spans="1:9" ht="16.5">
      <c r="A29" s="32" t="s">
        <v>27</v>
      </c>
      <c r="B29" s="32"/>
      <c r="C29" s="32"/>
      <c r="D29" s="32"/>
      <c r="E29" s="32"/>
      <c r="F29" s="32"/>
      <c r="G29" s="32"/>
      <c r="H29" s="32"/>
      <c r="I29" s="32"/>
    </row>
    <row r="30" spans="1:9">
      <c r="A30" s="31" t="s">
        <v>28</v>
      </c>
      <c r="B30" s="31"/>
      <c r="C30" s="31"/>
      <c r="D30" s="31"/>
      <c r="E30" s="31"/>
      <c r="F30" s="31"/>
      <c r="G30" s="31"/>
      <c r="H30" s="31"/>
      <c r="I30" s="31"/>
    </row>
    <row r="31" spans="1:9">
      <c r="A31" s="31" t="s">
        <v>29</v>
      </c>
      <c r="B31" s="31"/>
      <c r="C31" s="31"/>
      <c r="D31" s="31"/>
      <c r="E31" s="31"/>
      <c r="F31" s="31"/>
      <c r="G31" s="31"/>
      <c r="H31" s="31"/>
      <c r="I31" s="31"/>
    </row>
    <row r="32" spans="1:9">
      <c r="A32" s="31" t="s">
        <v>30</v>
      </c>
      <c r="B32" s="31"/>
      <c r="C32" s="31"/>
      <c r="D32" s="31"/>
      <c r="E32" s="31"/>
      <c r="F32" s="31"/>
      <c r="G32" s="31"/>
      <c r="H32" s="31"/>
      <c r="I32" s="31"/>
    </row>
  </sheetData>
  <mergeCells count="29">
    <mergeCell ref="B24:I24"/>
    <mergeCell ref="B25:I25"/>
    <mergeCell ref="B26:I26"/>
    <mergeCell ref="B27:I27"/>
    <mergeCell ref="A32:I32"/>
    <mergeCell ref="B28:I28"/>
    <mergeCell ref="A29:I29"/>
    <mergeCell ref="A30:I30"/>
    <mergeCell ref="A31:I31"/>
    <mergeCell ref="B20:I20"/>
    <mergeCell ref="B21:I21"/>
    <mergeCell ref="B22:I22"/>
    <mergeCell ref="B23:I23"/>
    <mergeCell ref="A16:I16"/>
    <mergeCell ref="A17:I17"/>
    <mergeCell ref="A18:I18"/>
    <mergeCell ref="B19:I19"/>
    <mergeCell ref="B13:I13"/>
    <mergeCell ref="B14:I14"/>
    <mergeCell ref="A15:I15"/>
    <mergeCell ref="A7:I7"/>
    <mergeCell ref="A8:I8"/>
    <mergeCell ref="A10:I10"/>
    <mergeCell ref="B11:I11"/>
    <mergeCell ref="A2:I2"/>
    <mergeCell ref="A1:I1"/>
    <mergeCell ref="A5:I5"/>
    <mergeCell ref="A6:I6"/>
    <mergeCell ref="B12:I12"/>
  </mergeCells>
  <phoneticPr fontId="0" type="noConversion"/>
  <hyperlinks>
    <hyperlink ref="A2" r:id="rId1"/>
  </hyperlinks>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Budget</vt:lpstr>
      <vt:lpstr>Help</vt:lpstr>
      <vt:lpstr>Budget!Print_Area</vt:lpstr>
      <vt:lpstr>Budget!Print_Titles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Personal Budget Spreadsheet</dc:title>
  <dc:creator>jeremy quillin</dc:creator>
  <dc:description>(c) 2008 Vertex42 LLC. All Rights Reserved.</dc:description>
  <cp:lastModifiedBy>jeremy quillin</cp:lastModifiedBy>
  <cp:lastPrinted>2008-04-05T15:33:06Z</cp:lastPrinted>
  <dcterms:created xsi:type="dcterms:W3CDTF">2007-10-28T01:07:07Z</dcterms:created>
  <dcterms:modified xsi:type="dcterms:W3CDTF">2009-07-16T14:36:08Z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2008 Vertex42 LLC</vt:lpwstr>
  </property>
  <property fmtid="{D5CDD505-2E9C-101B-9397-08002B2CF9AE}" pid="3" name="Version">
    <vt:lpwstr>1.0.4</vt:lpwstr>
  </property>
</Properties>
</file>